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60" windowHeight="9120" activeTab="0"/>
  </bookViews>
  <sheets>
    <sheet name="1학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<sst xmlns="http://schemas.openxmlformats.org/spreadsheetml/2006/main" count="19" uniqueCount="19">
  <si>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구분</t>
  </si>
  <si>
    <t>세부항목</t>
  </si>
  <si>
    <t>수입합계</t>
  </si>
  <si>
    <t>육류(돼지고기,쇠고기,닭)</t>
  </si>
  <si>
    <t>수산물</t>
  </si>
  <si>
    <t>식품비 지출 합계</t>
  </si>
  <si>
    <t>식품비 사용 비율(%)</t>
  </si>
  <si>
    <t>식품비 지출</t>
  </si>
  <si>
    <t>교직원급식비</t>
  </si>
  <si>
    <t>기타</t>
  </si>
  <si>
    <t>공산품</t>
  </si>
  <si>
    <t>곡류(햇토미)</t>
  </si>
  <si>
    <t>운영위원회 심의 식품비 사용비율(%)</t>
  </si>
  <si>
    <t>수 입</t>
  </si>
  <si>
    <t>무상급식비(전학년)</t>
  </si>
  <si>
    <t>친환경농산물(김치포함)</t>
  </si>
  <si>
    <t>식비중 식품비 사용비율</t>
  </si>
  <si>
    <t>2014학년도 1학기 급식비 중 
식품비 사용비율(2014년 3월 ~ 2014년 8월)</t>
  </si>
  <si>
    <t>금액(단위:원)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</si>
</sst>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돋움"/>
      <family val="3"/>
    </font>
    <font>
      <sz val="8"/>
      <name val="돋움"/>
      <family val="3"/>
    </font>
    <font>
      <b/>
      <sz val="20"/>
      <name val="HY강M"/>
      <family val="1"/>
    </font>
    <font>
      <sz val="15"/>
      <name val="HY강M"/>
      <family val="1"/>
    </font>
    <font>
      <sz val="11"/>
      <name val="HY강M"/>
      <family val="1"/>
    </font>
    <font>
      <sz val="20"/>
      <name val="HY강M"/>
      <family val="1"/>
    </font>
    <font>
      <sz val="14"/>
      <name val="HY강M"/>
      <family val="1"/>
    </font>
    <font>
      <sz val="14"/>
      <color indexed="10"/>
      <name val="HY강M"/>
      <family val="1"/>
    </font>
    <font>
      <sz val="14"/>
      <color indexed="48"/>
      <name val="HY강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130" zoomScaleSheetLayoutView="130" zoomScalePageLayoutView="0" workbookViewId="0" topLeftCell="A1">
      <selection activeCell="B9" sqref="B9"/>
    </sheetView>
  </sheetViews>
  <sheetFormatPr defaultColWidth="8.88671875" defaultRowHeight="13.5"/>
  <cols>
    <col min="1" max="1" width="15.99609375" style="16" customWidth="1"/>
    <col min="2" max="2" width="36.6640625" style="16" customWidth="1"/>
    <col min="3" max="3" width="21.10546875" style="16" customWidth="1"/>
    <col min="4" max="4" width="7.4453125" style="16" customWidth="1"/>
    <col min="5" max="16384" width="8.88671875" style="16" customWidth="1"/>
  </cols>
  <sheetData>
    <row r="1" spans="1:3" s="2" customFormat="1" ht="72" customHeight="1">
      <c r="A1" s="13" t="s">
        <v>17</v>
      </c>
      <c r="B1" s="14"/>
      <c r="C1" s="14"/>
    </row>
    <row r="2" spans="1:3" s="2" customFormat="1" ht="15" customHeight="1">
      <c r="A2" s="3"/>
      <c r="B2" s="4"/>
      <c r="C2" s="4"/>
    </row>
    <row r="3" spans="1:3" s="2" customFormat="1" ht="26.25" customHeight="1">
      <c r="A3" s="12" t="s">
        <v>16</v>
      </c>
      <c r="B3" s="12"/>
      <c r="C3" s="12"/>
    </row>
    <row r="4" spans="1:3" s="2" customFormat="1" ht="15" customHeight="1">
      <c r="A4" s="1"/>
      <c r="B4" s="1"/>
      <c r="C4" s="1"/>
    </row>
    <row r="5" spans="1:3" s="2" customFormat="1" ht="24.75" customHeight="1">
      <c r="A5" s="10" t="s">
        <v>0</v>
      </c>
      <c r="B5" s="10" t="s">
        <v>1</v>
      </c>
      <c r="C5" s="10" t="s">
        <v>18</v>
      </c>
    </row>
    <row r="6" spans="1:3" s="2" customFormat="1" ht="24.75" customHeight="1">
      <c r="A6" s="11" t="s">
        <v>13</v>
      </c>
      <c r="B6" s="15" t="s">
        <v>14</v>
      </c>
      <c r="C6" s="5">
        <f>(73014150+49902600)*2</f>
        <v>245833500</v>
      </c>
    </row>
    <row r="7" spans="1:3" s="2" customFormat="1" ht="24.75" customHeight="1">
      <c r="A7" s="11"/>
      <c r="B7" s="15" t="s">
        <v>8</v>
      </c>
      <c r="C7" s="5">
        <v>21743030</v>
      </c>
    </row>
    <row r="8" spans="1:3" s="2" customFormat="1" ht="24.75" customHeight="1">
      <c r="A8" s="11" t="s">
        <v>2</v>
      </c>
      <c r="B8" s="11"/>
      <c r="C8" s="6">
        <f>SUM(C6:C7)</f>
        <v>267576530</v>
      </c>
    </row>
    <row r="9" spans="1:3" s="2" customFormat="1" ht="24.75" customHeight="1">
      <c r="A9" s="11" t="s">
        <v>7</v>
      </c>
      <c r="B9" s="10" t="s">
        <v>11</v>
      </c>
      <c r="C9" s="5">
        <v>15281370</v>
      </c>
    </row>
    <row r="10" spans="1:3" s="2" customFormat="1" ht="24.75" customHeight="1">
      <c r="A10" s="11"/>
      <c r="B10" s="10" t="s">
        <v>3</v>
      </c>
      <c r="C10" s="5">
        <v>40940362</v>
      </c>
    </row>
    <row r="11" spans="1:3" ht="24.75" customHeight="1">
      <c r="A11" s="11"/>
      <c r="B11" s="10" t="s">
        <v>15</v>
      </c>
      <c r="C11" s="5">
        <v>59214230</v>
      </c>
    </row>
    <row r="12" spans="1:3" ht="24.75" customHeight="1">
      <c r="A12" s="11"/>
      <c r="B12" s="10" t="s">
        <v>10</v>
      </c>
      <c r="C12" s="5">
        <v>50135850</v>
      </c>
    </row>
    <row r="13" spans="1:3" ht="24.75" customHeight="1">
      <c r="A13" s="11"/>
      <c r="B13" s="10" t="s">
        <v>4</v>
      </c>
      <c r="C13" s="5">
        <v>15058640</v>
      </c>
    </row>
    <row r="14" spans="1:3" ht="24.75" customHeight="1">
      <c r="A14" s="11"/>
      <c r="B14" s="17" t="s">
        <v>9</v>
      </c>
      <c r="C14" s="7">
        <v>680000</v>
      </c>
    </row>
    <row r="15" spans="1:3" ht="24.75" customHeight="1">
      <c r="A15" s="11" t="s">
        <v>5</v>
      </c>
      <c r="B15" s="11"/>
      <c r="C15" s="6">
        <f>SUM(C9:C14)</f>
        <v>181310452</v>
      </c>
    </row>
    <row r="16" spans="1:3" ht="24.75" customHeight="1">
      <c r="A16" s="11" t="s">
        <v>6</v>
      </c>
      <c r="B16" s="11"/>
      <c r="C16" s="8">
        <f>C15/C8</f>
        <v>0.6776022246794217</v>
      </c>
    </row>
    <row r="17" spans="1:3" ht="38.25" customHeight="1">
      <c r="A17" s="11" t="s">
        <v>12</v>
      </c>
      <c r="B17" s="11"/>
      <c r="C17" s="9">
        <v>0.668</v>
      </c>
    </row>
  </sheetData>
  <sheetProtection/>
  <mergeCells count="8">
    <mergeCell ref="A17:B17"/>
    <mergeCell ref="A15:B15"/>
    <mergeCell ref="A16:B16"/>
    <mergeCell ref="A9:A14"/>
    <mergeCell ref="A3:C3"/>
    <mergeCell ref="A1:C1"/>
    <mergeCell ref="A8:B8"/>
    <mergeCell ref="A6:A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2011-02-23T02:45:44Z</cp:lastPrinted>
  <dcterms:created xsi:type="dcterms:W3CDTF">2007-09-06T05:01:59Z</dcterms:created>
  <dcterms:modified xsi:type="dcterms:W3CDTF">2014-09-05T05:10:09Z</dcterms:modified>
  <cp:category/>
  <cp:version/>
  <cp:contentType/>
  <cp:contentStatus/>
</cp:coreProperties>
</file>